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<sst xmlns="http://schemas.openxmlformats.org/spreadsheetml/2006/main" count="32" uniqueCount="32">
  <si>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</si>
  <si>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Адрес многоквартирного дома</t>
  </si>
  <si>
    <t xml:space="preserve">Субсидии на долевое финансирование капитального ремонта многоквартирных домов, </t>
  </si>
  <si>
    <t xml:space="preserve">тыс. рублей </t>
  </si>
  <si>
    <t>за счет средств Государственной корпорации – Фонд содействия реформированию ЖКХ</t>
  </si>
  <si>
    <t xml:space="preserve">за счет средств бюджета субъекта Российской Федерации (бюджета Псковской области) </t>
  </si>
  <si>
    <t xml:space="preserve">ООО «Микрорайон № 2» </t>
  </si>
  <si>
    <t>ул. Госпитальная, д. 7</t>
  </si>
  <si>
    <t>ул. Госпитальная, д. 9</t>
  </si>
  <si>
    <t>ул. М. Горького, д.  35</t>
  </si>
  <si>
    <t>ул.Коммунальная, д. 51</t>
  </si>
  <si>
    <t>Рижский пр., д. 42-а</t>
  </si>
  <si>
    <t>Рижский пр., д. 56-а</t>
  </si>
  <si>
    <t>ул. Петровская, д. 8</t>
  </si>
  <si>
    <t>ул. Коммунальная, д. 16-а</t>
  </si>
  <si>
    <t>ул. М. Горького, д. 15</t>
  </si>
  <si>
    <t>ул. Красных Просвещенцев, д. 4</t>
  </si>
  <si>
    <t xml:space="preserve">ООО УК "Жилсервис" </t>
  </si>
  <si>
    <t xml:space="preserve">Муниципальное бюджетное учреждение "Жилище" </t>
  </si>
  <si>
    <t xml:space="preserve">ТСЖ "Рижский,56А" </t>
  </si>
  <si>
    <t xml:space="preserve">ООО "Пароменское" </t>
  </si>
  <si>
    <t>ЖСК № 1</t>
  </si>
  <si>
    <t xml:space="preserve">Итого  по МО" Город Псков" </t>
  </si>
  <si>
    <t xml:space="preserve">ИТОГО по ООО «Микрорайон № 2» </t>
  </si>
  <si>
    <t xml:space="preserve">ИТОГО по ООО УК "Жилсервис" </t>
  </si>
  <si>
    <t xml:space="preserve">ИТОГО по Муниципальное бюджетное учреждение "Жилище" </t>
  </si>
  <si>
    <t xml:space="preserve">ИТОГО по ТСЖ "Рижский,56А"  </t>
  </si>
  <si>
    <t xml:space="preserve">ИТОГО по ООО "Пароменское"  </t>
  </si>
  <si>
    <t>ИТОГО по ЖСК № 1</t>
  </si>
  <si>
    <t xml:space="preserve">Глава Администрации города Пскова                                                                                      П. М. Слепченко </t>
  </si>
  <si>
    <t xml:space="preserve">Распределение поступивших средств бюджета субъекта Российской Федерации, полученных за счет средств Государственной корпорации – Фонд содействия реформированию жилищно – коммунального хозяйства и предусмотренных в бюджете субъекта Российской Федерации 
на долевое финансирование проведения капитального ремонта многоквартирных домов, включенных в областную адресную программу по проведению капитального ремонта 
многоквартирных домов в 2011 году, утвержденную Постановлением Администрации Псковской области от 06.07.2011 № 258 «Об утверждении областной адресной программы «Проведение капитального ремонта многоквартирных жилых домов в 2011 году» 
</t>
  </si>
  <si>
    <t xml:space="preserve">Приложение № 2 
к постановлению Администрации города Пскова 
от «____» _____________ 2011 г. № ______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</si>
</sst>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_р_."/>
    <numFmt numFmtId="186" formatCode="0.0"/>
    <numFmt numFmtId="187" formatCode="0.000"/>
    <numFmt numFmtId="188" formatCode="#,##0.000_р_.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wrapText="1"/>
    </xf>
    <xf numFmtId="188" fontId="7" fillId="0" borderId="16" xfId="0" applyNumberFormat="1" applyFont="1" applyFill="1" applyBorder="1" applyAlignment="1">
      <alignment horizontal="center" vertical="center" wrapText="1"/>
    </xf>
    <xf numFmtId="188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wrapText="1"/>
    </xf>
    <xf numFmtId="188" fontId="4" fillId="0" borderId="21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188" fontId="7" fillId="0" borderId="24" xfId="0" applyNumberFormat="1" applyFont="1" applyFill="1" applyBorder="1" applyAlignment="1">
      <alignment horizontal="center" vertical="center" wrapText="1"/>
    </xf>
    <xf numFmtId="188" fontId="7" fillId="0" borderId="25" xfId="0" applyNumberFormat="1" applyFont="1" applyFill="1" applyBorder="1" applyAlignment="1">
      <alignment horizontal="center" vertical="center" wrapText="1"/>
    </xf>
    <xf numFmtId="188" fontId="8" fillId="0" borderId="26" xfId="0" applyNumberFormat="1" applyFont="1" applyFill="1" applyBorder="1" applyAlignment="1">
      <alignment horizontal="center" vertical="center" wrapText="1"/>
    </xf>
    <xf numFmtId="188" fontId="8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33.421875" style="0" customWidth="1"/>
    <col min="3" max="4" width="32.28125" style="0" customWidth="1"/>
  </cols>
  <sheetData>
    <row r="1" spans="3:4" ht="42" customHeight="1">
      <c r="C1" s="50" t="s">
        <v>31</v>
      </c>
      <c r="D1" s="50"/>
    </row>
    <row r="3" spans="1:4" ht="129" customHeight="1">
      <c r="A3" s="51" t="s">
        <v>30</v>
      </c>
      <c r="B3" s="52"/>
      <c r="C3" s="52"/>
      <c r="D3" s="52"/>
    </row>
    <row r="4" ht="13.5" thickBot="1"/>
    <row r="5" spans="1:4" s="2" customFormat="1" ht="34.5" customHeight="1">
      <c r="A5" s="36" t="s">
        <v>0</v>
      </c>
      <c r="B5" s="39" t="s">
        <v>1</v>
      </c>
      <c r="C5" s="39" t="s">
        <v>2</v>
      </c>
      <c r="D5" s="45"/>
    </row>
    <row r="6" spans="1:4" ht="13.5" customHeight="1">
      <c r="A6" s="37"/>
      <c r="B6" s="40"/>
      <c r="C6" s="55" t="s">
        <v>3</v>
      </c>
      <c r="D6" s="56"/>
    </row>
    <row r="7" spans="1:4" ht="63" customHeight="1" thickBot="1">
      <c r="A7" s="38"/>
      <c r="B7" s="41"/>
      <c r="C7" s="13" t="s">
        <v>4</v>
      </c>
      <c r="D7" s="14" t="s">
        <v>5</v>
      </c>
    </row>
    <row r="8" spans="1:4" s="1" customFormat="1" ht="14.25" customHeight="1" thickBot="1">
      <c r="A8" s="15">
        <v>1</v>
      </c>
      <c r="B8" s="3">
        <v>2</v>
      </c>
      <c r="C8" s="3">
        <v>3</v>
      </c>
      <c r="D8" s="16">
        <v>4</v>
      </c>
    </row>
    <row r="9" spans="1:4" s="4" customFormat="1" ht="16.5" customHeight="1" thickBot="1">
      <c r="A9" s="42" t="s">
        <v>6</v>
      </c>
      <c r="B9" s="43"/>
      <c r="C9" s="43"/>
      <c r="D9" s="44"/>
    </row>
    <row r="10" spans="1:4" ht="21" customHeight="1">
      <c r="A10" s="17">
        <v>1</v>
      </c>
      <c r="B10" s="18" t="s">
        <v>7</v>
      </c>
      <c r="C10" s="19">
        <v>971.699</v>
      </c>
      <c r="D10" s="20">
        <v>324.245</v>
      </c>
    </row>
    <row r="11" spans="1:4" ht="21" customHeight="1">
      <c r="A11" s="21">
        <v>2</v>
      </c>
      <c r="B11" s="22" t="s">
        <v>8</v>
      </c>
      <c r="C11" s="19">
        <v>971.699</v>
      </c>
      <c r="D11" s="20">
        <v>324.245</v>
      </c>
    </row>
    <row r="12" spans="1:4" ht="21" customHeight="1" thickBot="1">
      <c r="A12" s="28">
        <v>3</v>
      </c>
      <c r="B12" s="29" t="s">
        <v>9</v>
      </c>
      <c r="C12" s="30">
        <v>1085.429</v>
      </c>
      <c r="D12" s="31">
        <v>362.196</v>
      </c>
    </row>
    <row r="13" spans="1:4" s="27" customFormat="1" ht="15.75" customHeight="1" thickBot="1">
      <c r="A13" s="48" t="s">
        <v>23</v>
      </c>
      <c r="B13" s="49"/>
      <c r="C13" s="33">
        <f>SUM(C10:C12)</f>
        <v>3028.827</v>
      </c>
      <c r="D13" s="33">
        <f>SUM(D10:D12)</f>
        <v>1010.686</v>
      </c>
    </row>
    <row r="14" spans="1:4" s="4" customFormat="1" ht="16.5" customHeight="1" thickBot="1">
      <c r="A14" s="42" t="s">
        <v>17</v>
      </c>
      <c r="B14" s="43"/>
      <c r="C14" s="43"/>
      <c r="D14" s="44"/>
    </row>
    <row r="15" spans="1:4" ht="21" customHeight="1" thickBot="1">
      <c r="A15" s="23">
        <v>4</v>
      </c>
      <c r="B15" s="24" t="s">
        <v>10</v>
      </c>
      <c r="C15" s="30">
        <v>2623.881</v>
      </c>
      <c r="D15" s="31">
        <v>875.56</v>
      </c>
    </row>
    <row r="16" spans="1:4" s="27" customFormat="1" ht="15.75" customHeight="1" thickBot="1">
      <c r="A16" s="48" t="s">
        <v>24</v>
      </c>
      <c r="B16" s="57"/>
      <c r="C16" s="33">
        <f>SUM(C15)</f>
        <v>2623.881</v>
      </c>
      <c r="D16" s="33">
        <f>SUM(D15)</f>
        <v>875.56</v>
      </c>
    </row>
    <row r="17" spans="1:4" s="4" customFormat="1" ht="17.25" customHeight="1" thickBot="1">
      <c r="A17" s="42" t="s">
        <v>18</v>
      </c>
      <c r="B17" s="43"/>
      <c r="C17" s="43"/>
      <c r="D17" s="44"/>
    </row>
    <row r="18" spans="1:4" ht="21" customHeight="1" thickBot="1">
      <c r="A18" s="34">
        <v>5</v>
      </c>
      <c r="B18" s="35" t="s">
        <v>11</v>
      </c>
      <c r="C18" s="30">
        <v>2271.205</v>
      </c>
      <c r="D18" s="31">
        <v>757.876</v>
      </c>
    </row>
    <row r="19" spans="1:4" s="27" customFormat="1" ht="30" customHeight="1" thickBot="1">
      <c r="A19" s="48" t="s">
        <v>25</v>
      </c>
      <c r="B19" s="49"/>
      <c r="C19" s="33">
        <f>SUM(C18)</f>
        <v>2271.205</v>
      </c>
      <c r="D19" s="32">
        <f>SUM(D18)</f>
        <v>757.876</v>
      </c>
    </row>
    <row r="20" spans="1:4" s="4" customFormat="1" ht="15.75" customHeight="1" thickBot="1">
      <c r="A20" s="42" t="s">
        <v>19</v>
      </c>
      <c r="B20" s="43"/>
      <c r="C20" s="43"/>
      <c r="D20" s="44"/>
    </row>
    <row r="21" spans="1:4" ht="21" customHeight="1" thickBot="1">
      <c r="A21" s="34">
        <v>6</v>
      </c>
      <c r="B21" s="35" t="s">
        <v>12</v>
      </c>
      <c r="C21" s="30">
        <v>2067.646</v>
      </c>
      <c r="D21" s="31">
        <v>689.951</v>
      </c>
    </row>
    <row r="22" spans="1:4" s="27" customFormat="1" ht="15.75" customHeight="1" thickBot="1">
      <c r="A22" s="48" t="s">
        <v>26</v>
      </c>
      <c r="B22" s="49"/>
      <c r="C22" s="33">
        <f>SUM(C21)</f>
        <v>2067.646</v>
      </c>
      <c r="D22" s="32">
        <f>SUM(D21)</f>
        <v>689.951</v>
      </c>
    </row>
    <row r="23" spans="1:4" s="4" customFormat="1" ht="15.75" customHeight="1" thickBot="1">
      <c r="A23" s="42" t="s">
        <v>20</v>
      </c>
      <c r="B23" s="43"/>
      <c r="C23" s="43"/>
      <c r="D23" s="44"/>
    </row>
    <row r="24" spans="1:4" ht="21" customHeight="1">
      <c r="A24" s="17">
        <v>7</v>
      </c>
      <c r="B24" s="18" t="s">
        <v>13</v>
      </c>
      <c r="C24" s="19">
        <v>1437.034</v>
      </c>
      <c r="D24" s="20">
        <v>479.522</v>
      </c>
    </row>
    <row r="25" spans="1:4" ht="21" customHeight="1">
      <c r="A25" s="21">
        <v>8</v>
      </c>
      <c r="B25" s="22" t="s">
        <v>14</v>
      </c>
      <c r="C25" s="19">
        <v>1202.505</v>
      </c>
      <c r="D25" s="20">
        <v>401.263</v>
      </c>
    </row>
    <row r="26" spans="1:4" ht="21" customHeight="1" thickBot="1">
      <c r="A26" s="28">
        <v>9</v>
      </c>
      <c r="B26" s="29" t="s">
        <v>15</v>
      </c>
      <c r="C26" s="30">
        <v>1289.389</v>
      </c>
      <c r="D26" s="31">
        <v>430.255</v>
      </c>
    </row>
    <row r="27" spans="1:4" s="27" customFormat="1" ht="15.75" customHeight="1" thickBot="1">
      <c r="A27" s="48" t="s">
        <v>27</v>
      </c>
      <c r="B27" s="49"/>
      <c r="C27" s="33">
        <f>SUM(C24:C26)</f>
        <v>3928.928</v>
      </c>
      <c r="D27" s="32">
        <f>SUM(D24:D26)</f>
        <v>1311.04</v>
      </c>
    </row>
    <row r="28" spans="1:4" s="4" customFormat="1" ht="15" customHeight="1" thickBot="1">
      <c r="A28" s="42" t="s">
        <v>21</v>
      </c>
      <c r="B28" s="43"/>
      <c r="C28" s="43"/>
      <c r="D28" s="44"/>
    </row>
    <row r="29" spans="1:4" ht="21" customHeight="1" thickBot="1">
      <c r="A29" s="34">
        <v>10</v>
      </c>
      <c r="B29" s="35" t="s">
        <v>16</v>
      </c>
      <c r="C29" s="30">
        <v>2020.646</v>
      </c>
      <c r="D29" s="31">
        <v>674.267</v>
      </c>
    </row>
    <row r="30" spans="1:4" s="27" customFormat="1" ht="15.75" customHeight="1" thickBot="1">
      <c r="A30" s="48" t="s">
        <v>28</v>
      </c>
      <c r="B30" s="49"/>
      <c r="C30" s="33">
        <f>SUM(C29)</f>
        <v>2020.646</v>
      </c>
      <c r="D30" s="32">
        <f>SUM(D29)</f>
        <v>674.267</v>
      </c>
    </row>
    <row r="31" spans="1:30" s="5" customFormat="1" ht="18" customHeight="1" thickBot="1">
      <c r="A31" s="46" t="s">
        <v>22</v>
      </c>
      <c r="B31" s="47"/>
      <c r="C31" s="25">
        <f>SUM(C10+C11+C12+C15+C18+C21+C24+C25+C26+C29)</f>
        <v>15941.133000000002</v>
      </c>
      <c r="D31" s="26">
        <f>SUM(D10+D11+D12+D15+D18+D21+D24+D25+D26+D29)</f>
        <v>5319.38</v>
      </c>
      <c r="E31" s="7"/>
      <c r="F31" s="8"/>
      <c r="G31" s="8"/>
      <c r="H31" s="9"/>
      <c r="I31" s="9"/>
      <c r="J31" s="9"/>
      <c r="K31" s="10"/>
      <c r="L31" s="11"/>
      <c r="M31" s="9"/>
      <c r="N31" s="9"/>
      <c r="O31" s="9"/>
      <c r="P31" s="9"/>
      <c r="Q31" s="9"/>
      <c r="R31" s="9"/>
      <c r="S31" s="9"/>
      <c r="T31" s="7"/>
      <c r="U31" s="12"/>
      <c r="V31" s="12"/>
      <c r="W31" s="12"/>
      <c r="X31" s="12"/>
      <c r="Y31" s="12"/>
      <c r="Z31" s="12"/>
      <c r="AC31" s="6"/>
      <c r="AD31" s="6"/>
    </row>
    <row r="33" spans="1:4" ht="20.25" customHeight="1">
      <c r="A33" s="53" t="s">
        <v>29</v>
      </c>
      <c r="B33" s="54"/>
      <c r="C33" s="54"/>
      <c r="D33" s="54"/>
    </row>
  </sheetData>
  <sheetProtection/>
  <mergeCells count="20">
    <mergeCell ref="C1:D1"/>
    <mergeCell ref="A3:D3"/>
    <mergeCell ref="A33:D33"/>
    <mergeCell ref="A23:D23"/>
    <mergeCell ref="A17:D17"/>
    <mergeCell ref="A20:D20"/>
    <mergeCell ref="A14:D14"/>
    <mergeCell ref="C6:D6"/>
    <mergeCell ref="A13:B13"/>
    <mergeCell ref="A16:B16"/>
    <mergeCell ref="A28:D28"/>
    <mergeCell ref="A31:B31"/>
    <mergeCell ref="A19:B19"/>
    <mergeCell ref="A22:B22"/>
    <mergeCell ref="A27:B27"/>
    <mergeCell ref="A30:B30"/>
    <mergeCell ref="A5:A7"/>
    <mergeCell ref="B5:B7"/>
    <mergeCell ref="A9:D9"/>
    <mergeCell ref="C5:D5"/>
  </mergeCells>
  <printOptions horizontalCentered="1"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kpru01</cp:lastModifiedBy>
  <cp:lastPrinted>2011-08-29T13:39:39Z</cp:lastPrinted>
  <dcterms:created xsi:type="dcterms:W3CDTF">1996-10-08T23:32:33Z</dcterms:created>
  <dcterms:modified xsi:type="dcterms:W3CDTF">2011-09-27T10:09:53Z</dcterms:modified>
  <cp:category/>
  <cp:version/>
  <cp:contentType/>
  <cp:contentStatus/>
</cp:coreProperties>
</file>